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Presupuestaria\"/>
    </mc:Choice>
  </mc:AlternateContent>
  <xr:revisionPtr revIDLastSave="0" documentId="13_ncr:1_{D70D4E15-B4AD-4293-9700-2A58D9745B83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<sst xmlns="http://schemas.openxmlformats.org/spreadsheetml/2006/main" count="23" uniqueCount="23">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</sst>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H44" sqref="H44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0" t="s">
        <v>18</v>
      </c>
      <c r="C2" s="21"/>
      <c r="D2" s="21"/>
      <c r="E2" s="21"/>
      <c r="F2" s="21"/>
      <c r="G2" s="21"/>
      <c r="H2" s="22"/>
    </row>
    <row r="3" spans="2:8" ht="20.100000000000001" customHeight="1" x14ac:dyDescent="0.2">
      <c r="B3" s="27" t="s">
        <v>0</v>
      </c>
      <c r="C3" s="39"/>
      <c r="D3" s="39"/>
      <c r="E3" s="39"/>
      <c r="F3" s="39"/>
      <c r="G3" s="39"/>
      <c r="H3" s="40"/>
    </row>
    <row r="4" spans="2:8" ht="20.100000000000001" customHeight="1" thickBot="1" x14ac:dyDescent="0.25">
      <c r="B4" s="23" t="s">
        <v>22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4275186718.750001</v>
      </c>
      <c r="D8" s="15">
        <v>-44211125.359999999</v>
      </c>
      <c r="E8" s="17">
        <f>SUM(C8:D8)</f>
        <v>4230975593.3900008</v>
      </c>
      <c r="F8" s="19">
        <v>4401786073.2700024</v>
      </c>
      <c r="G8" s="19">
        <v>4401786073.2700024</v>
      </c>
      <c r="H8" s="2">
        <f>SUM(G8-C8)</f>
        <v>126599354.52000141</v>
      </c>
    </row>
    <row r="9" spans="2:8" x14ac:dyDescent="0.2">
      <c r="B9" s="3" t="s">
        <v>20</v>
      </c>
      <c r="C9" s="12">
        <v>7333200</v>
      </c>
      <c r="D9" s="15">
        <v>0</v>
      </c>
      <c r="E9" s="17">
        <f t="shared" ref="E9:E32" si="0">SUM(C9:D9)</f>
        <v>7333200</v>
      </c>
      <c r="F9" s="19">
        <v>8284792.2800000003</v>
      </c>
      <c r="G9" s="19">
        <v>8284792.2800000003</v>
      </c>
      <c r="H9" s="2">
        <f t="shared" ref="H9:H32" si="1">SUM(G9-C9)</f>
        <v>951592.28000000026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322000000</v>
      </c>
      <c r="G10" s="19">
        <v>322000000</v>
      </c>
      <c r="H10" s="2">
        <f t="shared" si="1"/>
        <v>322000000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4282519918.750001</v>
      </c>
      <c r="D34" s="16">
        <f>SUM(D8:D33)</f>
        <v>-44211125.359999999</v>
      </c>
      <c r="E34" s="7">
        <f>SUM(C34:D34)</f>
        <v>4238308793.3900008</v>
      </c>
      <c r="F34" s="16">
        <f>SUM(F8:F33)</f>
        <v>4732070865.5500021</v>
      </c>
      <c r="G34" s="7">
        <f>SUM(G8:G33)</f>
        <v>4732070865.5500021</v>
      </c>
      <c r="H34" s="35">
        <f>G34-C34</f>
        <v>449550946.80000114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8" customFormat="1" ht="60" hidden="1" customHeight="1" x14ac:dyDescent="0.2">
      <c r="B37" s="33" t="s">
        <v>17</v>
      </c>
      <c r="C37" s="33"/>
      <c r="D37" s="33"/>
      <c r="E37" s="33"/>
      <c r="F37" s="33"/>
      <c r="G37" s="33"/>
      <c r="H37" s="33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2026-07-10T17:35:40Z</dcterms:modified>
</cp:coreProperties>
</file>